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Zadanie nr 1 SIEDLCE" sheetId="11" r:id="rId1"/>
    <sheet name="Zadanie nr 2 WESOŁA" sheetId="12" r:id="rId2"/>
    <sheet name="Zadanie nr 3 Kopytów" sheetId="13" r:id="rId3"/>
  </sheets>
  <calcPr calcId="162913"/>
</workbook>
</file>

<file path=xl/calcChain.xml><?xml version="1.0" encoding="utf-8"?>
<calcChain xmlns="http://schemas.openxmlformats.org/spreadsheetml/2006/main">
  <c r="J23" i="12" l="1"/>
  <c r="J21" i="13" l="1"/>
  <c r="J20" i="13"/>
  <c r="J19" i="13"/>
  <c r="J18" i="13"/>
  <c r="J17" i="13"/>
  <c r="J16" i="13"/>
  <c r="J15" i="13"/>
  <c r="J14" i="13"/>
  <c r="J13" i="13"/>
  <c r="J12" i="13"/>
  <c r="J11" i="13"/>
  <c r="J10" i="13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23" i="11" l="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</calcChain>
</file>

<file path=xl/sharedStrings.xml><?xml version="1.0" encoding="utf-8"?>
<sst xmlns="http://schemas.openxmlformats.org/spreadsheetml/2006/main" count="131" uniqueCount="36">
  <si>
    <t>LP</t>
  </si>
  <si>
    <t>Przedmniot zamówienia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</si>
  <si>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</si>
  <si>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</si>
  <si>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</si>
  <si>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</si>
  <si>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</si>
  <si>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Ilość w zamówieniu w ramach opcji</t>
  </si>
  <si>
    <t>Wartość netto (zł.) (kol.  5 x kol. 9 )</t>
  </si>
  <si>
    <t>Wartość podatku VAT</t>
  </si>
  <si>
    <t>Wartość brutto (zł.) (kol.  10+ kol. 11 )</t>
  </si>
  <si>
    <t>kg</t>
  </si>
  <si>
    <t>( znak graficzny podpisu )</t>
  </si>
  <si>
    <t>stawka VAT (%)</t>
  </si>
  <si>
    <t xml:space="preserve">Załącznik nr  2 do umowy  </t>
  </si>
  <si>
    <t>FORMULARZ CENOWY</t>
  </si>
  <si>
    <t>Noga z kurczaka mrożona</t>
  </si>
  <si>
    <t>Noga z kurczaka</t>
  </si>
  <si>
    <t>Podudzie z kurczaka</t>
  </si>
  <si>
    <t>Filet z piersi kurczaka mrożony</t>
  </si>
  <si>
    <t>Filet z piersi kurczaka</t>
  </si>
  <si>
    <t xml:space="preserve">Skrzydełka z kurczaka </t>
  </si>
  <si>
    <t>Filet z piersi indyka mrożony</t>
  </si>
  <si>
    <t>Filet z piersi indyka</t>
  </si>
  <si>
    <t>Mięso z udźca indyka</t>
  </si>
  <si>
    <t>Filet z piersi kaczki</t>
  </si>
  <si>
    <t>Udo z kaczki</t>
  </si>
  <si>
    <t>Kurczak - tuszka</t>
  </si>
  <si>
    <t>Wątroba z kurczaka</t>
  </si>
  <si>
    <t>Żołądki kurczaka</t>
  </si>
  <si>
    <t xml:space="preserve">DOSTAWA MIĘSA DROBIOWEGO - ZADANIE NR 1 </t>
  </si>
  <si>
    <t>DOSTAWA MIĘSA DROBIOWEGO - ZADAIE NR 2</t>
  </si>
  <si>
    <t xml:space="preserve">DOSTAWA MIĘSA DROBIOWEGO  ZADANIE NR 3 </t>
  </si>
  <si>
    <t>Wątróbka z indyka</t>
  </si>
  <si>
    <t>Golonka z indyka</t>
  </si>
  <si>
    <t>Indyk tuszka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</si>
</sst>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/>
    <xf numFmtId="0" fontId="7" fillId="0" borderId="0" xfId="0" applyFont="1"/>
    <xf numFmtId="0" fontId="5" fillId="0" borderId="1" xfId="0" applyFont="1" applyBorder="1"/>
    <xf numFmtId="4" fontId="5" fillId="0" borderId="1" xfId="0" applyNumberFormat="1" applyFont="1" applyBorder="1"/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1" fontId="11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3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2" fillId="3" borderId="8" xfId="1" applyFont="1" applyFill="1" applyBorder="1" applyAlignment="1" applyProtection="1">
      <alignment horizontal="left" vertical="center" wrapText="1"/>
      <protection hidden="1"/>
    </xf>
    <xf numFmtId="0" fontId="11" fillId="3" borderId="8" xfId="1" applyFont="1" applyFill="1" applyBorder="1" applyAlignment="1" applyProtection="1">
      <alignment horizontal="left" vertical="center" wrapText="1"/>
      <protection hidden="1"/>
    </xf>
    <xf numFmtId="0" fontId="12" fillId="2" borderId="8" xfId="1" applyFont="1" applyFill="1" applyBorder="1" applyAlignment="1" applyProtection="1">
      <alignment horizontal="left" vertical="center" wrapText="1"/>
      <protection hidden="1"/>
    </xf>
    <xf numFmtId="0" fontId="11" fillId="2" borderId="8" xfId="1" applyFont="1" applyFill="1" applyBorder="1" applyAlignment="1" applyProtection="1">
      <alignment horizontal="left" vertical="center" wrapText="1"/>
      <protection hidden="1"/>
    </xf>
    <xf numFmtId="3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8" xfId="1" applyFont="1" applyBorder="1" applyAlignment="1" applyProtection="1">
      <alignment vertical="center"/>
      <protection hidden="1"/>
    </xf>
    <xf numFmtId="0" fontId="11" fillId="0" borderId="8" xfId="1" applyFont="1" applyBorder="1" applyAlignment="1" applyProtection="1">
      <alignment horizontal="left" vertical="center" wrapText="1"/>
      <protection hidden="1"/>
    </xf>
    <xf numFmtId="0" fontId="12" fillId="0" borderId="8" xfId="1" applyFont="1" applyBorder="1" applyAlignment="1" applyProtection="1">
      <alignment horizontal="left" vertical="center" wrapText="1"/>
      <protection hidden="1"/>
    </xf>
    <xf numFmtId="3" fontId="13" fillId="2" borderId="8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/>
    </xf>
  </cellXfs>
  <cellStyles count="2">
    <cellStyle name="Normalny" xfId="0" builtinId="0"/>
    <cellStyle name="Normalny_JW1106 Olsztyn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23</xdr:row>
      <xdr:rowOff>0</xdr:rowOff>
    </xdr:from>
    <xdr:to>
      <xdr:col>10</xdr:col>
      <xdr:colOff>0</xdr:colOff>
      <xdr:row>24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7343775" y="30279975"/>
          <a:ext cx="7334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23</xdr:row>
      <xdr:rowOff>0</xdr:rowOff>
    </xdr:from>
    <xdr:to>
      <xdr:col>10</xdr:col>
      <xdr:colOff>0</xdr:colOff>
      <xdr:row>24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7343775" y="7096125"/>
          <a:ext cx="733425" cy="295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21</xdr:row>
      <xdr:rowOff>0</xdr:rowOff>
    </xdr:from>
    <xdr:to>
      <xdr:col>10</xdr:col>
      <xdr:colOff>0</xdr:colOff>
      <xdr:row>22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7343775" y="7096125"/>
          <a:ext cx="733425" cy="295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workbookViewId="0">
      <selection activeCell="H13" sqref="H13"/>
    </sheetView>
  </sheetViews>
  <sheetFormatPr defaultRowHeight="12" x14ac:dyDescent="0.2"/>
  <cols>
    <col min="1" max="1" width="4.140625" style="1" customWidth="1"/>
    <col min="2" max="2" width="21.28515625" style="1" customWidth="1"/>
    <col min="3" max="3" width="5.85546875" style="1" customWidth="1"/>
    <col min="4" max="4" width="12.140625" style="1" customWidth="1"/>
    <col min="5" max="5" width="11.7109375" style="1" customWidth="1"/>
    <col min="6" max="6" width="10.140625" style="1" customWidth="1"/>
    <col min="7" max="7" width="17" style="1" customWidth="1"/>
    <col min="8" max="8" width="10.28515625" style="1" customWidth="1"/>
    <col min="9" max="9" width="17.42578125" style="1" customWidth="1"/>
    <col min="10" max="10" width="11.140625" style="1" customWidth="1"/>
    <col min="11" max="11" width="13.5703125" style="1" customWidth="1"/>
    <col min="12" max="12" width="11.7109375" style="1" customWidth="1"/>
    <col min="13" max="13" width="17" style="1" customWidth="1"/>
    <col min="14" max="16384" width="9.140625" style="1"/>
  </cols>
  <sheetData>
    <row r="1" spans="1:14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40" t="s">
        <v>14</v>
      </c>
      <c r="M1" s="40"/>
    </row>
    <row r="2" spans="1:14" x14ac:dyDescent="0.2">
      <c r="A2" s="41"/>
      <c r="B2" s="41"/>
      <c r="C2" s="41"/>
      <c r="D2" s="6"/>
      <c r="E2" s="6"/>
      <c r="F2" s="6"/>
      <c r="G2" s="6"/>
      <c r="H2" s="6"/>
      <c r="I2" s="6"/>
      <c r="J2" s="6"/>
      <c r="K2" s="6"/>
      <c r="L2" s="6"/>
      <c r="M2" s="6"/>
      <c r="N2" s="2"/>
    </row>
    <row r="3" spans="1:14" s="5" customFormat="1" ht="15.75" x14ac:dyDescent="0.25">
      <c r="A3" s="8"/>
      <c r="B3" s="8"/>
      <c r="C3" s="42" t="s">
        <v>15</v>
      </c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4" s="5" customFormat="1" ht="15.75" x14ac:dyDescent="0.25">
      <c r="A4" s="8"/>
      <c r="B4" s="8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4" s="5" customFormat="1" ht="15.75" x14ac:dyDescent="0.25">
      <c r="A5" s="8"/>
      <c r="B5" s="8"/>
      <c r="C5" s="42" t="s">
        <v>30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4" ht="12.75" thickBot="1" x14ac:dyDescent="0.25">
      <c r="A6" s="6"/>
      <c r="B6" s="6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4" s="4" customFormat="1" ht="15" customHeight="1" x14ac:dyDescent="0.25">
      <c r="A7" s="36" t="s">
        <v>0</v>
      </c>
      <c r="B7" s="38" t="s">
        <v>1</v>
      </c>
      <c r="C7" s="36" t="s">
        <v>2</v>
      </c>
      <c r="D7" s="30" t="s">
        <v>3</v>
      </c>
      <c r="E7" s="30" t="s">
        <v>4</v>
      </c>
      <c r="F7" s="30" t="s">
        <v>13</v>
      </c>
      <c r="G7" s="30" t="s">
        <v>5</v>
      </c>
      <c r="H7" s="30" t="s">
        <v>9</v>
      </c>
      <c r="I7" s="30" t="s">
        <v>6</v>
      </c>
      <c r="J7" s="30" t="s">
        <v>7</v>
      </c>
      <c r="K7" s="30" t="s">
        <v>8</v>
      </c>
      <c r="L7" s="30" t="s">
        <v>9</v>
      </c>
      <c r="M7" s="30" t="s">
        <v>10</v>
      </c>
    </row>
    <row r="8" spans="1:14" s="4" customFormat="1" ht="51" customHeight="1" thickBot="1" x14ac:dyDescent="0.3">
      <c r="A8" s="37"/>
      <c r="B8" s="39"/>
      <c r="C8" s="37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4" s="3" customFormat="1" ht="23.25" customHeight="1" thickBot="1" x14ac:dyDescent="0.3">
      <c r="A9" s="21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2">
        <v>11</v>
      </c>
      <c r="L9" s="22">
        <v>12</v>
      </c>
      <c r="M9" s="23">
        <v>13</v>
      </c>
    </row>
    <row r="10" spans="1:14" s="3" customFormat="1" ht="30" customHeight="1" thickBot="1" x14ac:dyDescent="0.3">
      <c r="A10" s="19">
        <v>2</v>
      </c>
      <c r="B10" s="25" t="s">
        <v>16</v>
      </c>
      <c r="C10" s="18" t="s">
        <v>11</v>
      </c>
      <c r="D10" s="29">
        <v>320</v>
      </c>
      <c r="E10" s="19"/>
      <c r="F10" s="19">
        <v>0.05</v>
      </c>
      <c r="G10" s="19"/>
      <c r="H10" s="19"/>
      <c r="I10" s="19"/>
      <c r="J10" s="19">
        <f>SUM(D10*2)</f>
        <v>640</v>
      </c>
      <c r="K10" s="19"/>
      <c r="L10" s="19"/>
      <c r="M10" s="19"/>
    </row>
    <row r="11" spans="1:14" s="3" customFormat="1" ht="23.25" customHeight="1" thickBot="1" x14ac:dyDescent="0.3">
      <c r="A11" s="20">
        <v>3</v>
      </c>
      <c r="B11" s="25" t="s">
        <v>17</v>
      </c>
      <c r="C11" s="11" t="s">
        <v>11</v>
      </c>
      <c r="D11" s="24">
        <v>1120</v>
      </c>
      <c r="E11" s="20"/>
      <c r="F11" s="19">
        <v>0.05</v>
      </c>
      <c r="G11" s="20"/>
      <c r="H11" s="20"/>
      <c r="I11" s="20"/>
      <c r="J11" s="19">
        <f t="shared" ref="J11:J23" si="0">SUM(D11*2)</f>
        <v>2240</v>
      </c>
      <c r="K11" s="20"/>
      <c r="L11" s="20"/>
      <c r="M11" s="20"/>
    </row>
    <row r="12" spans="1:14" s="3" customFormat="1" ht="23.25" customHeight="1" thickBot="1" x14ac:dyDescent="0.3">
      <c r="A12" s="17">
        <v>4</v>
      </c>
      <c r="B12" s="26" t="s">
        <v>18</v>
      </c>
      <c r="C12" s="18" t="s">
        <v>11</v>
      </c>
      <c r="D12" s="24">
        <v>400</v>
      </c>
      <c r="E12" s="20"/>
      <c r="F12" s="19">
        <v>0.05</v>
      </c>
      <c r="G12" s="20"/>
      <c r="H12" s="20"/>
      <c r="I12" s="20"/>
      <c r="J12" s="19">
        <f t="shared" si="0"/>
        <v>800</v>
      </c>
      <c r="K12" s="20"/>
      <c r="L12" s="20"/>
      <c r="M12" s="20"/>
    </row>
    <row r="13" spans="1:14" s="3" customFormat="1" ht="31.5" customHeight="1" x14ac:dyDescent="0.25">
      <c r="A13" s="20">
        <v>5</v>
      </c>
      <c r="B13" s="27" t="s">
        <v>19</v>
      </c>
      <c r="C13" s="11" t="s">
        <v>11</v>
      </c>
      <c r="D13" s="24">
        <v>400</v>
      </c>
      <c r="E13" s="20"/>
      <c r="F13" s="19">
        <v>0.05</v>
      </c>
      <c r="G13" s="20"/>
      <c r="H13" s="20"/>
      <c r="I13" s="20"/>
      <c r="J13" s="19">
        <f t="shared" si="0"/>
        <v>800</v>
      </c>
      <c r="K13" s="20"/>
      <c r="L13" s="20"/>
      <c r="M13" s="20"/>
    </row>
    <row r="14" spans="1:14" s="3" customFormat="1" ht="32.25" customHeight="1" thickBot="1" x14ac:dyDescent="0.3">
      <c r="A14" s="20">
        <v>6</v>
      </c>
      <c r="B14" s="27" t="s">
        <v>20</v>
      </c>
      <c r="C14" s="18" t="s">
        <v>11</v>
      </c>
      <c r="D14" s="24">
        <v>1200</v>
      </c>
      <c r="E14" s="20"/>
      <c r="F14" s="19">
        <v>0.05</v>
      </c>
      <c r="G14" s="20"/>
      <c r="H14" s="20"/>
      <c r="I14" s="20"/>
      <c r="J14" s="19">
        <f t="shared" si="0"/>
        <v>2400</v>
      </c>
      <c r="K14" s="20"/>
      <c r="L14" s="20"/>
      <c r="M14" s="20"/>
    </row>
    <row r="15" spans="1:14" s="3" customFormat="1" ht="30" customHeight="1" x14ac:dyDescent="0.25">
      <c r="A15" s="17">
        <v>7</v>
      </c>
      <c r="B15" s="28" t="s">
        <v>21</v>
      </c>
      <c r="C15" s="11" t="s">
        <v>11</v>
      </c>
      <c r="D15" s="24">
        <v>200</v>
      </c>
      <c r="E15" s="20"/>
      <c r="F15" s="19">
        <v>0.05</v>
      </c>
      <c r="G15" s="20"/>
      <c r="H15" s="20"/>
      <c r="I15" s="20"/>
      <c r="J15" s="19">
        <f t="shared" si="0"/>
        <v>400</v>
      </c>
      <c r="K15" s="20"/>
      <c r="L15" s="20"/>
      <c r="M15" s="20"/>
    </row>
    <row r="16" spans="1:14" s="3" customFormat="1" ht="28.5" customHeight="1" thickBot="1" x14ac:dyDescent="0.3">
      <c r="A16" s="20">
        <v>8</v>
      </c>
      <c r="B16" s="28" t="s">
        <v>22</v>
      </c>
      <c r="C16" s="18" t="s">
        <v>11</v>
      </c>
      <c r="D16" s="24">
        <v>320</v>
      </c>
      <c r="E16" s="20"/>
      <c r="F16" s="19">
        <v>0.05</v>
      </c>
      <c r="G16" s="20"/>
      <c r="H16" s="20"/>
      <c r="I16" s="20"/>
      <c r="J16" s="19">
        <f t="shared" si="0"/>
        <v>640</v>
      </c>
      <c r="K16" s="20"/>
      <c r="L16" s="20"/>
      <c r="M16" s="20"/>
    </row>
    <row r="17" spans="1:13" s="3" customFormat="1" ht="23.25" customHeight="1" thickBot="1" x14ac:dyDescent="0.3">
      <c r="A17" s="20">
        <v>9</v>
      </c>
      <c r="B17" s="28" t="s">
        <v>23</v>
      </c>
      <c r="C17" s="11" t="s">
        <v>11</v>
      </c>
      <c r="D17" s="24">
        <v>800</v>
      </c>
      <c r="E17" s="20"/>
      <c r="F17" s="19">
        <v>0.05</v>
      </c>
      <c r="G17" s="20"/>
      <c r="H17" s="20"/>
      <c r="I17" s="20"/>
      <c r="J17" s="19">
        <f t="shared" si="0"/>
        <v>1600</v>
      </c>
      <c r="K17" s="20"/>
      <c r="L17" s="20"/>
      <c r="M17" s="20"/>
    </row>
    <row r="18" spans="1:13" s="3" customFormat="1" ht="23.25" customHeight="1" thickBot="1" x14ac:dyDescent="0.3">
      <c r="A18" s="17">
        <v>10</v>
      </c>
      <c r="B18" s="28" t="s">
        <v>24</v>
      </c>
      <c r="C18" s="18" t="s">
        <v>11</v>
      </c>
      <c r="D18" s="24">
        <v>120</v>
      </c>
      <c r="E18" s="20"/>
      <c r="F18" s="19">
        <v>0.05</v>
      </c>
      <c r="G18" s="20"/>
      <c r="H18" s="20"/>
      <c r="I18" s="20"/>
      <c r="J18" s="19">
        <f t="shared" si="0"/>
        <v>240</v>
      </c>
      <c r="K18" s="20"/>
      <c r="L18" s="20"/>
      <c r="M18" s="20"/>
    </row>
    <row r="19" spans="1:13" s="3" customFormat="1" ht="23.25" customHeight="1" x14ac:dyDescent="0.25">
      <c r="A19" s="20">
        <v>11</v>
      </c>
      <c r="B19" s="28" t="s">
        <v>25</v>
      </c>
      <c r="C19" s="11" t="s">
        <v>11</v>
      </c>
      <c r="D19" s="24">
        <v>144</v>
      </c>
      <c r="E19" s="20"/>
      <c r="F19" s="19">
        <v>0.05</v>
      </c>
      <c r="G19" s="20"/>
      <c r="H19" s="20"/>
      <c r="I19" s="20"/>
      <c r="J19" s="19">
        <f t="shared" si="0"/>
        <v>288</v>
      </c>
      <c r="K19" s="20"/>
      <c r="L19" s="20"/>
      <c r="M19" s="20"/>
    </row>
    <row r="20" spans="1:13" s="3" customFormat="1" ht="23.25" customHeight="1" thickBot="1" x14ac:dyDescent="0.3">
      <c r="A20" s="20">
        <v>12</v>
      </c>
      <c r="B20" s="28" t="s">
        <v>26</v>
      </c>
      <c r="C20" s="18" t="s">
        <v>11</v>
      </c>
      <c r="D20" s="24">
        <v>144</v>
      </c>
      <c r="E20" s="20"/>
      <c r="F20" s="19">
        <v>0.05</v>
      </c>
      <c r="G20" s="20"/>
      <c r="H20" s="20"/>
      <c r="I20" s="20"/>
      <c r="J20" s="19">
        <f t="shared" si="0"/>
        <v>288</v>
      </c>
      <c r="K20" s="20"/>
      <c r="L20" s="20"/>
      <c r="M20" s="20"/>
    </row>
    <row r="21" spans="1:13" s="3" customFormat="1" ht="23.25" customHeight="1" x14ac:dyDescent="0.25">
      <c r="A21" s="17">
        <v>13</v>
      </c>
      <c r="B21" s="43" t="s">
        <v>34</v>
      </c>
      <c r="C21" s="11" t="s">
        <v>11</v>
      </c>
      <c r="D21" s="24">
        <v>140</v>
      </c>
      <c r="E21" s="20"/>
      <c r="F21" s="19">
        <v>0.05</v>
      </c>
      <c r="G21" s="20"/>
      <c r="H21" s="20"/>
      <c r="I21" s="20"/>
      <c r="J21" s="19">
        <f t="shared" si="0"/>
        <v>280</v>
      </c>
      <c r="K21" s="20"/>
      <c r="L21" s="20"/>
      <c r="M21" s="20"/>
    </row>
    <row r="22" spans="1:13" s="3" customFormat="1" ht="23.25" customHeight="1" thickBot="1" x14ac:dyDescent="0.3">
      <c r="A22" s="20">
        <v>14</v>
      </c>
      <c r="B22" s="44" t="s">
        <v>28</v>
      </c>
      <c r="C22" s="18" t="s">
        <v>11</v>
      </c>
      <c r="D22" s="24">
        <v>12</v>
      </c>
      <c r="E22" s="20"/>
      <c r="F22" s="19">
        <v>0.05</v>
      </c>
      <c r="G22" s="20"/>
      <c r="H22" s="20"/>
      <c r="I22" s="20"/>
      <c r="J22" s="19">
        <f t="shared" si="0"/>
        <v>24</v>
      </c>
      <c r="K22" s="20"/>
      <c r="L22" s="20"/>
      <c r="M22" s="20"/>
    </row>
    <row r="23" spans="1:13" s="3" customFormat="1" ht="23.25" customHeight="1" thickBot="1" x14ac:dyDescent="0.3">
      <c r="A23" s="20">
        <v>15</v>
      </c>
      <c r="B23" s="44" t="s">
        <v>33</v>
      </c>
      <c r="C23" s="11" t="s">
        <v>11</v>
      </c>
      <c r="D23" s="24">
        <v>12</v>
      </c>
      <c r="E23" s="20"/>
      <c r="F23" s="19">
        <v>0.05</v>
      </c>
      <c r="G23" s="20"/>
      <c r="H23" s="20"/>
      <c r="I23" s="20"/>
      <c r="J23" s="19">
        <f t="shared" si="0"/>
        <v>24</v>
      </c>
      <c r="K23" s="20"/>
      <c r="L23" s="20"/>
      <c r="M23" s="20"/>
    </row>
    <row r="24" spans="1:13" s="3" customFormat="1" ht="23.25" customHeight="1" thickBot="1" x14ac:dyDescent="0.25">
      <c r="A24" s="32"/>
      <c r="B24" s="33"/>
      <c r="C24" s="33"/>
      <c r="D24" s="33"/>
      <c r="E24" s="34"/>
      <c r="F24" s="12"/>
      <c r="G24" s="10"/>
      <c r="H24" s="9"/>
      <c r="I24" s="9"/>
      <c r="J24" s="9"/>
      <c r="K24" s="9"/>
      <c r="L24" s="9"/>
      <c r="M24" s="9"/>
    </row>
    <row r="25" spans="1:13" s="3" customFormat="1" ht="23.2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s="3" customFormat="1" ht="23.25" customHeight="1" x14ac:dyDescent="0.2">
      <c r="A26" s="6"/>
      <c r="B26" s="6"/>
      <c r="C26" s="6"/>
      <c r="D26" s="6"/>
      <c r="E26" s="6"/>
      <c r="F26" s="6"/>
      <c r="G26" s="6"/>
      <c r="H26" s="6"/>
      <c r="I26" s="35" t="s">
        <v>12</v>
      </c>
      <c r="J26" s="35"/>
      <c r="K26" s="35"/>
      <c r="L26" s="35"/>
      <c r="M26" s="35"/>
    </row>
    <row r="27" spans="1:13" s="3" customFormat="1" ht="23.25" customHeight="1" x14ac:dyDescent="0.2">
      <c r="A27" s="6"/>
      <c r="B27" s="6"/>
      <c r="C27" s="6"/>
      <c r="D27" s="6"/>
      <c r="E27" s="6"/>
      <c r="F27" s="6"/>
      <c r="G27" s="6"/>
      <c r="H27" s="6"/>
      <c r="I27" s="35"/>
      <c r="J27" s="35"/>
      <c r="K27" s="35"/>
      <c r="L27" s="35"/>
      <c r="M27" s="35"/>
    </row>
    <row r="28" spans="1:13" s="3" customFormat="1" ht="23.25" customHeight="1" x14ac:dyDescent="0.2">
      <c r="A28" s="6"/>
      <c r="B28" s="6"/>
      <c r="C28" s="6"/>
      <c r="D28" s="6"/>
      <c r="E28" s="6"/>
      <c r="F28" s="6"/>
      <c r="G28" s="6"/>
      <c r="H28" s="6"/>
      <c r="I28" s="35"/>
      <c r="J28" s="35"/>
      <c r="K28" s="35"/>
      <c r="L28" s="35"/>
      <c r="M28" s="35"/>
    </row>
    <row r="29" spans="1:13" s="3" customFormat="1" ht="23.2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3" customFormat="1" ht="23.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3" customFormat="1" ht="23.2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3" customFormat="1" ht="23.2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3" customFormat="1" ht="23.2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3" customFormat="1" ht="23.2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3" customFormat="1" ht="23.2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3" customFormat="1" ht="23.2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3" customFormat="1" ht="23.2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3" customFormat="1" ht="23.2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3" customFormat="1" ht="23.2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3" customFormat="1" ht="23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3" customFormat="1" ht="23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3" customFormat="1" ht="23.2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3" customFormat="1" ht="23.2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3" customFormat="1" ht="23.2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3" customFormat="1" ht="23.2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3" customFormat="1" ht="23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s="3" customFormat="1" ht="23.2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34.5" customHeight="1" x14ac:dyDescent="0.2"/>
    <row r="49" ht="34.5" customHeight="1" x14ac:dyDescent="0.2"/>
    <row r="50" ht="34.5" customHeight="1" x14ac:dyDescent="0.2"/>
    <row r="51" ht="34.5" customHeight="1" x14ac:dyDescent="0.2"/>
    <row r="52" ht="34.5" customHeight="1" x14ac:dyDescent="0.2"/>
    <row r="53" ht="34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27" customHeight="1" x14ac:dyDescent="0.2"/>
    <row r="85" ht="34.5" customHeight="1" x14ac:dyDescent="0.2"/>
    <row r="86" ht="29.25" customHeight="1" x14ac:dyDescent="0.2"/>
    <row r="88" ht="15" customHeight="1" x14ac:dyDescent="0.2"/>
  </sheetData>
  <mergeCells count="20">
    <mergeCell ref="L1:M1"/>
    <mergeCell ref="A2:C2"/>
    <mergeCell ref="C3:M3"/>
    <mergeCell ref="C4:M4"/>
    <mergeCell ref="C5:M5"/>
    <mergeCell ref="L7:L8"/>
    <mergeCell ref="M7:M8"/>
    <mergeCell ref="A24:E24"/>
    <mergeCell ref="I26:M28"/>
    <mergeCell ref="F7:F8"/>
    <mergeCell ref="G7:G8"/>
    <mergeCell ref="H7:H8"/>
    <mergeCell ref="I7:I8"/>
    <mergeCell ref="J7:J8"/>
    <mergeCell ref="K7:K8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opLeftCell="A4" workbookViewId="0">
      <selection activeCell="F10" sqref="F10:F23"/>
    </sheetView>
  </sheetViews>
  <sheetFormatPr defaultRowHeight="12" x14ac:dyDescent="0.2"/>
  <cols>
    <col min="1" max="1" width="4.140625" style="1" customWidth="1"/>
    <col min="2" max="2" width="21.28515625" style="1" customWidth="1"/>
    <col min="3" max="3" width="5.85546875" style="1" customWidth="1"/>
    <col min="4" max="4" width="12.140625" style="1" customWidth="1"/>
    <col min="5" max="5" width="11.7109375" style="1" customWidth="1"/>
    <col min="6" max="6" width="10.140625" style="1" customWidth="1"/>
    <col min="7" max="7" width="17" style="1" customWidth="1"/>
    <col min="8" max="8" width="10.28515625" style="1" customWidth="1"/>
    <col min="9" max="9" width="17.42578125" style="1" customWidth="1"/>
    <col min="10" max="10" width="11.140625" style="1" customWidth="1"/>
    <col min="11" max="11" width="13.5703125" style="1" customWidth="1"/>
    <col min="12" max="12" width="11.7109375" style="1" customWidth="1"/>
    <col min="13" max="13" width="17" style="1" customWidth="1"/>
    <col min="14" max="16384" width="9.140625" style="1"/>
  </cols>
  <sheetData>
    <row r="1" spans="1:14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40" t="s">
        <v>14</v>
      </c>
      <c r="M1" s="40"/>
    </row>
    <row r="2" spans="1:14" x14ac:dyDescent="0.2">
      <c r="A2" s="41"/>
      <c r="B2" s="41"/>
      <c r="C2" s="41"/>
      <c r="D2" s="6"/>
      <c r="E2" s="6"/>
      <c r="F2" s="6"/>
      <c r="G2" s="6"/>
      <c r="H2" s="6"/>
      <c r="I2" s="6"/>
      <c r="J2" s="6"/>
      <c r="K2" s="6"/>
      <c r="L2" s="6"/>
      <c r="M2" s="6"/>
      <c r="N2" s="2"/>
    </row>
    <row r="3" spans="1:14" s="5" customFormat="1" ht="15.75" x14ac:dyDescent="0.25">
      <c r="A3" s="8"/>
      <c r="B3" s="8"/>
      <c r="C3" s="42" t="s">
        <v>15</v>
      </c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4" s="5" customFormat="1" ht="15.75" x14ac:dyDescent="0.25">
      <c r="A4" s="8"/>
      <c r="B4" s="8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4" s="5" customFormat="1" ht="15.75" x14ac:dyDescent="0.25">
      <c r="A5" s="8"/>
      <c r="B5" s="8"/>
      <c r="C5" s="42" t="s">
        <v>31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4" ht="12.75" thickBot="1" x14ac:dyDescent="0.25">
      <c r="A6" s="6"/>
      <c r="B6" s="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4" s="4" customFormat="1" ht="15" customHeight="1" x14ac:dyDescent="0.25">
      <c r="A7" s="36" t="s">
        <v>0</v>
      </c>
      <c r="B7" s="38" t="s">
        <v>1</v>
      </c>
      <c r="C7" s="36" t="s">
        <v>2</v>
      </c>
      <c r="D7" s="30" t="s">
        <v>3</v>
      </c>
      <c r="E7" s="30" t="s">
        <v>4</v>
      </c>
      <c r="F7" s="30" t="s">
        <v>13</v>
      </c>
      <c r="G7" s="30" t="s">
        <v>5</v>
      </c>
      <c r="H7" s="30" t="s">
        <v>9</v>
      </c>
      <c r="I7" s="30" t="s">
        <v>6</v>
      </c>
      <c r="J7" s="30" t="s">
        <v>7</v>
      </c>
      <c r="K7" s="30" t="s">
        <v>8</v>
      </c>
      <c r="L7" s="30" t="s">
        <v>9</v>
      </c>
      <c r="M7" s="30" t="s">
        <v>10</v>
      </c>
    </row>
    <row r="8" spans="1:14" s="4" customFormat="1" ht="51" customHeight="1" thickBot="1" x14ac:dyDescent="0.3">
      <c r="A8" s="37"/>
      <c r="B8" s="39"/>
      <c r="C8" s="37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4" s="3" customFormat="1" ht="23.25" customHeight="1" thickBot="1" x14ac:dyDescent="0.3">
      <c r="A9" s="47">
        <v>1</v>
      </c>
      <c r="B9" s="48">
        <v>2</v>
      </c>
      <c r="C9" s="48">
        <v>3</v>
      </c>
      <c r="D9" s="48">
        <v>4</v>
      </c>
      <c r="E9" s="22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2">
        <v>11</v>
      </c>
      <c r="L9" s="22">
        <v>12</v>
      </c>
      <c r="M9" s="23">
        <v>13</v>
      </c>
    </row>
    <row r="10" spans="1:14" s="3" customFormat="1" ht="30" customHeight="1" x14ac:dyDescent="0.2">
      <c r="A10" s="20">
        <v>2</v>
      </c>
      <c r="B10" s="25" t="s">
        <v>17</v>
      </c>
      <c r="C10" s="51" t="s">
        <v>11</v>
      </c>
      <c r="D10" s="46">
        <v>1600</v>
      </c>
      <c r="E10" s="19"/>
      <c r="F10" s="19">
        <v>0.05</v>
      </c>
      <c r="G10" s="19"/>
      <c r="H10" s="19"/>
      <c r="I10" s="19"/>
      <c r="J10" s="19">
        <f>SUM(D10*2)</f>
        <v>3200</v>
      </c>
      <c r="K10" s="19"/>
      <c r="L10" s="19"/>
      <c r="M10" s="19"/>
    </row>
    <row r="11" spans="1:14" s="3" customFormat="1" ht="23.25" customHeight="1" x14ac:dyDescent="0.2">
      <c r="A11" s="20">
        <v>3</v>
      </c>
      <c r="B11" s="25" t="s">
        <v>18</v>
      </c>
      <c r="C11" s="51" t="s">
        <v>11</v>
      </c>
      <c r="D11" s="46">
        <v>720</v>
      </c>
      <c r="E11" s="20"/>
      <c r="F11" s="19">
        <v>0.05</v>
      </c>
      <c r="G11" s="20"/>
      <c r="H11" s="20"/>
      <c r="I11" s="20"/>
      <c r="J11" s="19">
        <f t="shared" ref="J11:J23" si="0">SUM(D11*2)</f>
        <v>1440</v>
      </c>
      <c r="K11" s="20"/>
      <c r="L11" s="20"/>
      <c r="M11" s="20"/>
    </row>
    <row r="12" spans="1:14" s="3" customFormat="1" ht="23.25" customHeight="1" x14ac:dyDescent="0.2">
      <c r="A12" s="20">
        <v>4</v>
      </c>
      <c r="B12" s="45" t="s">
        <v>20</v>
      </c>
      <c r="C12" s="51" t="s">
        <v>11</v>
      </c>
      <c r="D12" s="46">
        <v>2200</v>
      </c>
      <c r="E12" s="20"/>
      <c r="F12" s="19">
        <v>0.05</v>
      </c>
      <c r="G12" s="20"/>
      <c r="H12" s="20"/>
      <c r="I12" s="20"/>
      <c r="J12" s="19">
        <f t="shared" si="0"/>
        <v>4400</v>
      </c>
      <c r="K12" s="20"/>
      <c r="L12" s="20"/>
      <c r="M12" s="20"/>
    </row>
    <row r="13" spans="1:14" s="3" customFormat="1" ht="31.5" customHeight="1" x14ac:dyDescent="0.2">
      <c r="A13" s="20">
        <v>5</v>
      </c>
      <c r="B13" s="44" t="s">
        <v>21</v>
      </c>
      <c r="C13" s="51" t="s">
        <v>11</v>
      </c>
      <c r="D13" s="46">
        <v>160</v>
      </c>
      <c r="E13" s="20"/>
      <c r="F13" s="19">
        <v>0.05</v>
      </c>
      <c r="G13" s="20"/>
      <c r="H13" s="20"/>
      <c r="I13" s="20"/>
      <c r="J13" s="19">
        <f t="shared" si="0"/>
        <v>320</v>
      </c>
      <c r="K13" s="20"/>
      <c r="L13" s="20"/>
      <c r="M13" s="20"/>
    </row>
    <row r="14" spans="1:14" s="3" customFormat="1" ht="32.25" customHeight="1" x14ac:dyDescent="0.2">
      <c r="A14" s="20">
        <v>6</v>
      </c>
      <c r="B14" s="44" t="s">
        <v>23</v>
      </c>
      <c r="C14" s="51" t="s">
        <v>11</v>
      </c>
      <c r="D14" s="52">
        <v>1200</v>
      </c>
      <c r="E14" s="20"/>
      <c r="F14" s="19">
        <v>0.05</v>
      </c>
      <c r="G14" s="20"/>
      <c r="H14" s="20"/>
      <c r="I14" s="20"/>
      <c r="J14" s="19">
        <f t="shared" si="0"/>
        <v>2400</v>
      </c>
      <c r="K14" s="20"/>
      <c r="L14" s="20"/>
      <c r="M14" s="20"/>
    </row>
    <row r="15" spans="1:14" s="3" customFormat="1" ht="30" customHeight="1" x14ac:dyDescent="0.2">
      <c r="A15" s="20">
        <v>7</v>
      </c>
      <c r="B15" s="44" t="s">
        <v>24</v>
      </c>
      <c r="C15" s="51" t="s">
        <v>11</v>
      </c>
      <c r="D15" s="52">
        <v>160</v>
      </c>
      <c r="E15" s="20"/>
      <c r="F15" s="19">
        <v>0.05</v>
      </c>
      <c r="G15" s="20"/>
      <c r="H15" s="20"/>
      <c r="I15" s="20"/>
      <c r="J15" s="19">
        <f t="shared" si="0"/>
        <v>320</v>
      </c>
      <c r="K15" s="20"/>
      <c r="L15" s="20"/>
      <c r="M15" s="20"/>
    </row>
    <row r="16" spans="1:14" s="3" customFormat="1" ht="28.5" customHeight="1" x14ac:dyDescent="0.2">
      <c r="A16" s="20">
        <v>8</v>
      </c>
      <c r="B16" s="44" t="s">
        <v>25</v>
      </c>
      <c r="C16" s="51" t="s">
        <v>11</v>
      </c>
      <c r="D16" s="52">
        <v>120</v>
      </c>
      <c r="E16" s="20"/>
      <c r="F16" s="19">
        <v>0.05</v>
      </c>
      <c r="G16" s="20"/>
      <c r="H16" s="20"/>
      <c r="I16" s="20"/>
      <c r="J16" s="19">
        <f t="shared" si="0"/>
        <v>240</v>
      </c>
      <c r="K16" s="20"/>
      <c r="L16" s="20"/>
      <c r="M16" s="20"/>
    </row>
    <row r="17" spans="1:13" s="3" customFormat="1" ht="23.25" customHeight="1" x14ac:dyDescent="0.2">
      <c r="A17" s="20">
        <v>9</v>
      </c>
      <c r="B17" s="44" t="s">
        <v>26</v>
      </c>
      <c r="C17" s="51" t="s">
        <v>11</v>
      </c>
      <c r="D17" s="52">
        <v>120</v>
      </c>
      <c r="E17" s="20"/>
      <c r="F17" s="19">
        <v>0.05</v>
      </c>
      <c r="G17" s="20"/>
      <c r="H17" s="20"/>
      <c r="I17" s="20"/>
      <c r="J17" s="19">
        <f t="shared" si="0"/>
        <v>240</v>
      </c>
      <c r="K17" s="20"/>
      <c r="L17" s="20"/>
      <c r="M17" s="20"/>
    </row>
    <row r="18" spans="1:13" s="3" customFormat="1" ht="23.25" customHeight="1" x14ac:dyDescent="0.2">
      <c r="A18" s="20">
        <v>10</v>
      </c>
      <c r="B18" s="43" t="s">
        <v>35</v>
      </c>
      <c r="C18" s="51" t="s">
        <v>11</v>
      </c>
      <c r="D18" s="52">
        <v>80</v>
      </c>
      <c r="E18" s="20"/>
      <c r="F18" s="19">
        <v>0.05</v>
      </c>
      <c r="G18" s="20"/>
      <c r="H18" s="20"/>
      <c r="I18" s="20"/>
      <c r="J18" s="19">
        <f t="shared" si="0"/>
        <v>160</v>
      </c>
      <c r="K18" s="20"/>
      <c r="L18" s="20"/>
      <c r="M18" s="20"/>
    </row>
    <row r="19" spans="1:13" s="3" customFormat="1" ht="23.25" customHeight="1" x14ac:dyDescent="0.2">
      <c r="A19" s="20">
        <v>11</v>
      </c>
      <c r="B19" s="43" t="s">
        <v>34</v>
      </c>
      <c r="C19" s="51" t="s">
        <v>11</v>
      </c>
      <c r="D19" s="52">
        <v>80</v>
      </c>
      <c r="E19" s="20"/>
      <c r="F19" s="19">
        <v>0.05</v>
      </c>
      <c r="G19" s="20"/>
      <c r="H19" s="20"/>
      <c r="I19" s="20"/>
      <c r="J19" s="19">
        <f t="shared" si="0"/>
        <v>160</v>
      </c>
      <c r="K19" s="20"/>
      <c r="L19" s="20"/>
      <c r="M19" s="20"/>
    </row>
    <row r="20" spans="1:13" s="3" customFormat="1" ht="23.25" customHeight="1" x14ac:dyDescent="0.2">
      <c r="A20" s="20">
        <v>12</v>
      </c>
      <c r="B20" s="28" t="s">
        <v>27</v>
      </c>
      <c r="C20" s="51" t="s">
        <v>11</v>
      </c>
      <c r="D20" s="46">
        <v>400</v>
      </c>
      <c r="E20" s="20"/>
      <c r="F20" s="19">
        <v>0.05</v>
      </c>
      <c r="G20" s="20"/>
      <c r="H20" s="20"/>
      <c r="I20" s="20"/>
      <c r="J20" s="19">
        <f t="shared" si="0"/>
        <v>800</v>
      </c>
      <c r="K20" s="20"/>
      <c r="L20" s="20"/>
      <c r="M20" s="20"/>
    </row>
    <row r="21" spans="1:13" s="3" customFormat="1" ht="23.25" customHeight="1" x14ac:dyDescent="0.2">
      <c r="A21" s="20">
        <v>13</v>
      </c>
      <c r="B21" s="28" t="s">
        <v>28</v>
      </c>
      <c r="C21" s="51" t="s">
        <v>11</v>
      </c>
      <c r="D21" s="46">
        <v>160</v>
      </c>
      <c r="E21" s="20"/>
      <c r="F21" s="19">
        <v>0.05</v>
      </c>
      <c r="G21" s="20"/>
      <c r="H21" s="20"/>
      <c r="I21" s="20"/>
      <c r="J21" s="19">
        <f t="shared" si="0"/>
        <v>320</v>
      </c>
      <c r="K21" s="20"/>
      <c r="L21" s="20"/>
      <c r="M21" s="20"/>
    </row>
    <row r="22" spans="1:13" s="3" customFormat="1" ht="23.25" customHeight="1" x14ac:dyDescent="0.2">
      <c r="A22" s="20">
        <v>14</v>
      </c>
      <c r="B22" s="28" t="s">
        <v>33</v>
      </c>
      <c r="C22" s="51" t="s">
        <v>11</v>
      </c>
      <c r="D22" s="46">
        <v>40</v>
      </c>
      <c r="E22" s="20"/>
      <c r="F22" s="19">
        <v>0.05</v>
      </c>
      <c r="G22" s="20"/>
      <c r="H22" s="20"/>
      <c r="I22" s="20"/>
      <c r="J22" s="19">
        <f t="shared" si="0"/>
        <v>80</v>
      </c>
      <c r="K22" s="20"/>
      <c r="L22" s="20"/>
      <c r="M22" s="20"/>
    </row>
    <row r="23" spans="1:13" s="3" customFormat="1" ht="23.25" customHeight="1" thickBot="1" x14ac:dyDescent="0.25">
      <c r="A23" s="20">
        <v>15</v>
      </c>
      <c r="B23" s="28" t="s">
        <v>29</v>
      </c>
      <c r="C23" s="51" t="s">
        <v>11</v>
      </c>
      <c r="D23" s="46">
        <v>40</v>
      </c>
      <c r="E23" s="20"/>
      <c r="F23" s="19">
        <v>0.05</v>
      </c>
      <c r="G23" s="20"/>
      <c r="H23" s="20"/>
      <c r="I23" s="20"/>
      <c r="J23" s="19">
        <f t="shared" si="0"/>
        <v>80</v>
      </c>
      <c r="K23" s="20"/>
      <c r="L23" s="20"/>
      <c r="M23" s="20"/>
    </row>
    <row r="24" spans="1:13" s="3" customFormat="1" ht="23.25" customHeight="1" thickBot="1" x14ac:dyDescent="0.25">
      <c r="A24" s="49"/>
      <c r="B24" s="50"/>
      <c r="C24" s="50"/>
      <c r="D24" s="50"/>
      <c r="E24" s="34"/>
      <c r="F24" s="15"/>
      <c r="G24" s="10"/>
      <c r="H24" s="9"/>
      <c r="I24" s="9"/>
      <c r="J24" s="9"/>
      <c r="K24" s="9"/>
      <c r="L24" s="9"/>
      <c r="M24" s="9"/>
    </row>
    <row r="25" spans="1:13" s="3" customFormat="1" ht="23.25" customHeight="1" x14ac:dyDescent="0.2">
      <c r="A25" s="6"/>
      <c r="B25" s="6"/>
      <c r="C25" s="6"/>
      <c r="D25" s="6"/>
      <c r="E25" s="6"/>
      <c r="F25" s="6"/>
      <c r="G25" s="6"/>
      <c r="H25" s="6"/>
      <c r="I25" s="35" t="s">
        <v>12</v>
      </c>
      <c r="J25" s="35"/>
      <c r="K25" s="35"/>
      <c r="L25" s="35"/>
      <c r="M25" s="35"/>
    </row>
    <row r="26" spans="1:13" s="3" customFormat="1" ht="23.25" customHeight="1" x14ac:dyDescent="0.2">
      <c r="A26" s="6"/>
      <c r="B26" s="6"/>
      <c r="C26" s="6"/>
      <c r="D26" s="6"/>
      <c r="E26" s="6"/>
      <c r="F26" s="6"/>
      <c r="G26" s="6"/>
      <c r="H26" s="6"/>
      <c r="I26" s="35"/>
      <c r="J26" s="35"/>
      <c r="K26" s="35"/>
      <c r="L26" s="35"/>
      <c r="M26" s="35"/>
    </row>
    <row r="27" spans="1:13" s="3" customFormat="1" ht="23.25" customHeight="1" x14ac:dyDescent="0.2">
      <c r="A27" s="6"/>
      <c r="B27" s="6"/>
      <c r="C27" s="6"/>
      <c r="D27" s="6"/>
      <c r="E27" s="6"/>
      <c r="F27" s="6"/>
      <c r="G27" s="6"/>
      <c r="H27" s="6"/>
      <c r="I27" s="35"/>
      <c r="J27" s="35"/>
      <c r="K27" s="35"/>
      <c r="L27" s="35"/>
      <c r="M27" s="35"/>
    </row>
    <row r="28" spans="1:13" s="3" customFormat="1" ht="23.2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s="3" customFormat="1" ht="23.2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3" customFormat="1" ht="23.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3" customFormat="1" ht="23.2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3" customFormat="1" ht="23.2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3" customFormat="1" ht="23.2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3" customFormat="1" ht="23.2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3" customFormat="1" ht="23.2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3" customFormat="1" ht="23.2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3" customFormat="1" ht="23.2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3" customFormat="1" ht="23.2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3" customFormat="1" ht="23.2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3" customFormat="1" ht="23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3" customFormat="1" ht="23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3" customFormat="1" ht="23.2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3" customFormat="1" ht="23.2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3" customFormat="1" ht="23.2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3" customFormat="1" ht="23.2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3" customFormat="1" ht="23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34.5" customHeight="1" x14ac:dyDescent="0.2"/>
    <row r="48" spans="1:13" ht="34.5" customHeight="1" x14ac:dyDescent="0.2"/>
    <row r="49" ht="34.5" customHeight="1" x14ac:dyDescent="0.2"/>
    <row r="50" ht="34.5" customHeight="1" x14ac:dyDescent="0.2"/>
    <row r="51" ht="34.5" customHeight="1" x14ac:dyDescent="0.2"/>
    <row r="52" ht="34.5" customHeight="1" x14ac:dyDescent="0.2"/>
    <row r="53" ht="34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27" customHeight="1" x14ac:dyDescent="0.2"/>
    <row r="84" ht="34.5" customHeight="1" x14ac:dyDescent="0.2"/>
    <row r="85" ht="29.25" customHeight="1" x14ac:dyDescent="0.2"/>
    <row r="87" ht="15" customHeight="1" x14ac:dyDescent="0.2"/>
  </sheetData>
  <mergeCells count="20">
    <mergeCell ref="L7:L8"/>
    <mergeCell ref="M7:M8"/>
    <mergeCell ref="A24:E24"/>
    <mergeCell ref="I25:M27"/>
    <mergeCell ref="F7:F8"/>
    <mergeCell ref="G7:G8"/>
    <mergeCell ref="H7:H8"/>
    <mergeCell ref="I7:I8"/>
    <mergeCell ref="J7:J8"/>
    <mergeCell ref="K7:K8"/>
    <mergeCell ref="A7:A8"/>
    <mergeCell ref="B7:B8"/>
    <mergeCell ref="C7:C8"/>
    <mergeCell ref="D7:D8"/>
    <mergeCell ref="E7:E8"/>
    <mergeCell ref="L1:M1"/>
    <mergeCell ref="A2:C2"/>
    <mergeCell ref="C3:M3"/>
    <mergeCell ref="C4:M4"/>
    <mergeCell ref="C5:M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workbookViewId="0">
      <selection activeCell="F10" sqref="F10:F21"/>
    </sheetView>
  </sheetViews>
  <sheetFormatPr defaultRowHeight="12" x14ac:dyDescent="0.2"/>
  <cols>
    <col min="1" max="1" width="4.140625" style="1" customWidth="1"/>
    <col min="2" max="2" width="21.28515625" style="1" customWidth="1"/>
    <col min="3" max="3" width="5.85546875" style="1" customWidth="1"/>
    <col min="4" max="4" width="12.140625" style="1" customWidth="1"/>
    <col min="5" max="5" width="11.7109375" style="1" customWidth="1"/>
    <col min="6" max="6" width="10.140625" style="1" customWidth="1"/>
    <col min="7" max="7" width="17" style="1" customWidth="1"/>
    <col min="8" max="8" width="10.28515625" style="1" customWidth="1"/>
    <col min="9" max="9" width="17.42578125" style="1" customWidth="1"/>
    <col min="10" max="10" width="11.140625" style="1" customWidth="1"/>
    <col min="11" max="11" width="13.5703125" style="1" customWidth="1"/>
    <col min="12" max="12" width="11.7109375" style="1" customWidth="1"/>
    <col min="13" max="13" width="17" style="1" customWidth="1"/>
    <col min="14" max="16384" width="9.140625" style="1"/>
  </cols>
  <sheetData>
    <row r="1" spans="1:14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40" t="s">
        <v>14</v>
      </c>
      <c r="M1" s="40"/>
    </row>
    <row r="2" spans="1:14" x14ac:dyDescent="0.2">
      <c r="A2" s="41"/>
      <c r="B2" s="41"/>
      <c r="C2" s="41"/>
      <c r="D2" s="6"/>
      <c r="E2" s="6"/>
      <c r="F2" s="6"/>
      <c r="G2" s="6"/>
      <c r="H2" s="6"/>
      <c r="I2" s="6"/>
      <c r="J2" s="6"/>
      <c r="K2" s="6"/>
      <c r="L2" s="6"/>
      <c r="M2" s="6"/>
      <c r="N2" s="2"/>
    </row>
    <row r="3" spans="1:14" s="5" customFormat="1" ht="15.75" x14ac:dyDescent="0.25">
      <c r="A3" s="8"/>
      <c r="B3" s="8"/>
      <c r="C3" s="42" t="s">
        <v>15</v>
      </c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4" s="5" customFormat="1" ht="15.75" x14ac:dyDescent="0.25">
      <c r="A4" s="8"/>
      <c r="B4" s="8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4" s="5" customFormat="1" ht="15.75" x14ac:dyDescent="0.25">
      <c r="A5" s="8"/>
      <c r="B5" s="8"/>
      <c r="C5" s="42" t="s">
        <v>32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4" ht="12.75" thickBot="1" x14ac:dyDescent="0.25">
      <c r="A6" s="6"/>
      <c r="B6" s="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4" s="4" customFormat="1" ht="15" customHeight="1" x14ac:dyDescent="0.25">
      <c r="A7" s="36" t="s">
        <v>0</v>
      </c>
      <c r="B7" s="38" t="s">
        <v>1</v>
      </c>
      <c r="C7" s="36" t="s">
        <v>2</v>
      </c>
      <c r="D7" s="30" t="s">
        <v>3</v>
      </c>
      <c r="E7" s="30" t="s">
        <v>4</v>
      </c>
      <c r="F7" s="30" t="s">
        <v>13</v>
      </c>
      <c r="G7" s="30" t="s">
        <v>5</v>
      </c>
      <c r="H7" s="30" t="s">
        <v>9</v>
      </c>
      <c r="I7" s="30" t="s">
        <v>6</v>
      </c>
      <c r="J7" s="30" t="s">
        <v>7</v>
      </c>
      <c r="K7" s="30" t="s">
        <v>8</v>
      </c>
      <c r="L7" s="30" t="s">
        <v>9</v>
      </c>
      <c r="M7" s="30" t="s">
        <v>10</v>
      </c>
    </row>
    <row r="8" spans="1:14" s="4" customFormat="1" ht="51" customHeight="1" thickBot="1" x14ac:dyDescent="0.3">
      <c r="A8" s="37"/>
      <c r="B8" s="39"/>
      <c r="C8" s="37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4" s="3" customFormat="1" ht="23.25" customHeight="1" thickBot="1" x14ac:dyDescent="0.3">
      <c r="A9" s="21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2">
        <v>11</v>
      </c>
      <c r="L9" s="22">
        <v>12</v>
      </c>
      <c r="M9" s="23">
        <v>13</v>
      </c>
    </row>
    <row r="10" spans="1:14" s="3" customFormat="1" ht="30" customHeight="1" thickBot="1" x14ac:dyDescent="0.3">
      <c r="A10" s="19">
        <v>2</v>
      </c>
      <c r="B10" s="25" t="s">
        <v>16</v>
      </c>
      <c r="C10" s="18" t="s">
        <v>11</v>
      </c>
      <c r="D10" s="14">
        <v>640</v>
      </c>
      <c r="E10" s="19"/>
      <c r="F10" s="19">
        <v>0.05</v>
      </c>
      <c r="G10" s="19"/>
      <c r="H10" s="19"/>
      <c r="I10" s="19"/>
      <c r="J10" s="19">
        <f>SUM(D10*2)</f>
        <v>1280</v>
      </c>
      <c r="K10" s="19"/>
      <c r="L10" s="19"/>
      <c r="M10" s="19"/>
    </row>
    <row r="11" spans="1:14" s="3" customFormat="1" ht="23.25" customHeight="1" thickBot="1" x14ac:dyDescent="0.3">
      <c r="A11" s="20">
        <v>3</v>
      </c>
      <c r="B11" s="25" t="s">
        <v>17</v>
      </c>
      <c r="C11" s="11" t="s">
        <v>11</v>
      </c>
      <c r="D11" s="14">
        <v>2800</v>
      </c>
      <c r="E11" s="20"/>
      <c r="F11" s="19">
        <v>0.05</v>
      </c>
      <c r="G11" s="20"/>
      <c r="H11" s="20"/>
      <c r="I11" s="20"/>
      <c r="J11" s="19">
        <f t="shared" ref="J11:J21" si="0">SUM(D11*2)</f>
        <v>5600</v>
      </c>
      <c r="K11" s="20"/>
      <c r="L11" s="20"/>
      <c r="M11" s="20"/>
    </row>
    <row r="12" spans="1:14" s="3" customFormat="1" ht="23.25" customHeight="1" thickBot="1" x14ac:dyDescent="0.3">
      <c r="A12" s="17">
        <v>4</v>
      </c>
      <c r="B12" s="26" t="s">
        <v>18</v>
      </c>
      <c r="C12" s="18" t="s">
        <v>11</v>
      </c>
      <c r="D12" s="14">
        <v>1200</v>
      </c>
      <c r="E12" s="20"/>
      <c r="F12" s="19">
        <v>0.05</v>
      </c>
      <c r="G12" s="20"/>
      <c r="H12" s="20"/>
      <c r="I12" s="20"/>
      <c r="J12" s="19">
        <f t="shared" si="0"/>
        <v>2400</v>
      </c>
      <c r="K12" s="20"/>
      <c r="L12" s="20"/>
      <c r="M12" s="20"/>
    </row>
    <row r="13" spans="1:14" s="3" customFormat="1" ht="31.5" customHeight="1" x14ac:dyDescent="0.25">
      <c r="A13" s="20">
        <v>5</v>
      </c>
      <c r="B13" s="27" t="s">
        <v>19</v>
      </c>
      <c r="C13" s="11" t="s">
        <v>11</v>
      </c>
      <c r="D13" s="14">
        <v>640</v>
      </c>
      <c r="E13" s="20"/>
      <c r="F13" s="19">
        <v>0.05</v>
      </c>
      <c r="G13" s="20"/>
      <c r="H13" s="20"/>
      <c r="I13" s="20"/>
      <c r="J13" s="19">
        <f t="shared" si="0"/>
        <v>1280</v>
      </c>
      <c r="K13" s="20"/>
      <c r="L13" s="20"/>
      <c r="M13" s="20"/>
    </row>
    <row r="14" spans="1:14" s="3" customFormat="1" ht="32.25" customHeight="1" thickBot="1" x14ac:dyDescent="0.3">
      <c r="A14" s="20">
        <v>6</v>
      </c>
      <c r="B14" s="27" t="s">
        <v>20</v>
      </c>
      <c r="C14" s="18" t="s">
        <v>11</v>
      </c>
      <c r="D14" s="14">
        <v>2800</v>
      </c>
      <c r="E14" s="20"/>
      <c r="F14" s="19">
        <v>0.05</v>
      </c>
      <c r="G14" s="20"/>
      <c r="H14" s="20"/>
      <c r="I14" s="20"/>
      <c r="J14" s="19">
        <f t="shared" si="0"/>
        <v>5600</v>
      </c>
      <c r="K14" s="20"/>
      <c r="L14" s="20"/>
      <c r="M14" s="20"/>
    </row>
    <row r="15" spans="1:14" s="3" customFormat="1" ht="30" customHeight="1" x14ac:dyDescent="0.25">
      <c r="A15" s="17">
        <v>7</v>
      </c>
      <c r="B15" s="28" t="s">
        <v>21</v>
      </c>
      <c r="C15" s="11" t="s">
        <v>11</v>
      </c>
      <c r="D15" s="14">
        <v>800</v>
      </c>
      <c r="E15" s="20"/>
      <c r="F15" s="19">
        <v>0.05</v>
      </c>
      <c r="G15" s="20"/>
      <c r="H15" s="20"/>
      <c r="I15" s="20"/>
      <c r="J15" s="19">
        <f t="shared" si="0"/>
        <v>1600</v>
      </c>
      <c r="K15" s="20"/>
      <c r="L15" s="20"/>
      <c r="M15" s="20"/>
    </row>
    <row r="16" spans="1:14" s="3" customFormat="1" ht="28.5" customHeight="1" thickBot="1" x14ac:dyDescent="0.3">
      <c r="A16" s="20">
        <v>8</v>
      </c>
      <c r="B16" s="28" t="s">
        <v>22</v>
      </c>
      <c r="C16" s="18" t="s">
        <v>11</v>
      </c>
      <c r="D16" s="14">
        <v>640</v>
      </c>
      <c r="E16" s="20"/>
      <c r="F16" s="19">
        <v>0.05</v>
      </c>
      <c r="G16" s="20"/>
      <c r="H16" s="20"/>
      <c r="I16" s="20"/>
      <c r="J16" s="19">
        <f t="shared" si="0"/>
        <v>1280</v>
      </c>
      <c r="K16" s="20"/>
      <c r="L16" s="20"/>
      <c r="M16" s="20"/>
    </row>
    <row r="17" spans="1:13" s="3" customFormat="1" ht="23.25" customHeight="1" thickBot="1" x14ac:dyDescent="0.3">
      <c r="A17" s="20">
        <v>9</v>
      </c>
      <c r="B17" s="28" t="s">
        <v>23</v>
      </c>
      <c r="C17" s="11" t="s">
        <v>11</v>
      </c>
      <c r="D17" s="14">
        <v>1600</v>
      </c>
      <c r="E17" s="20"/>
      <c r="F17" s="19">
        <v>0.05</v>
      </c>
      <c r="G17" s="20"/>
      <c r="H17" s="20"/>
      <c r="I17" s="20"/>
      <c r="J17" s="19">
        <f t="shared" si="0"/>
        <v>3200</v>
      </c>
      <c r="K17" s="20"/>
      <c r="L17" s="20"/>
      <c r="M17" s="20"/>
    </row>
    <row r="18" spans="1:13" s="3" customFormat="1" ht="23.25" customHeight="1" thickBot="1" x14ac:dyDescent="0.3">
      <c r="A18" s="17">
        <v>10</v>
      </c>
      <c r="B18" s="28" t="s">
        <v>24</v>
      </c>
      <c r="C18" s="18" t="s">
        <v>11</v>
      </c>
      <c r="D18" s="14">
        <v>240</v>
      </c>
      <c r="E18" s="20"/>
      <c r="F18" s="19">
        <v>0.05</v>
      </c>
      <c r="G18" s="20"/>
      <c r="H18" s="20"/>
      <c r="I18" s="20"/>
      <c r="J18" s="19">
        <f t="shared" si="0"/>
        <v>480</v>
      </c>
      <c r="K18" s="20"/>
      <c r="L18" s="20"/>
      <c r="M18" s="20"/>
    </row>
    <row r="19" spans="1:13" s="3" customFormat="1" ht="23.25" customHeight="1" x14ac:dyDescent="0.25">
      <c r="A19" s="20">
        <v>11</v>
      </c>
      <c r="B19" s="28" t="s">
        <v>25</v>
      </c>
      <c r="C19" s="11" t="s">
        <v>11</v>
      </c>
      <c r="D19" s="14">
        <v>200</v>
      </c>
      <c r="E19" s="20"/>
      <c r="F19" s="19">
        <v>0.05</v>
      </c>
      <c r="G19" s="20"/>
      <c r="H19" s="20"/>
      <c r="I19" s="20"/>
      <c r="J19" s="19">
        <f t="shared" si="0"/>
        <v>400</v>
      </c>
      <c r="K19" s="20"/>
      <c r="L19" s="20"/>
      <c r="M19" s="20"/>
    </row>
    <row r="20" spans="1:13" s="3" customFormat="1" ht="23.25" customHeight="1" thickBot="1" x14ac:dyDescent="0.3">
      <c r="A20" s="20">
        <v>12</v>
      </c>
      <c r="B20" s="28" t="s">
        <v>26</v>
      </c>
      <c r="C20" s="18" t="s">
        <v>11</v>
      </c>
      <c r="D20" s="14">
        <v>240</v>
      </c>
      <c r="E20" s="20"/>
      <c r="F20" s="19">
        <v>0.05</v>
      </c>
      <c r="G20" s="20"/>
      <c r="H20" s="20"/>
      <c r="I20" s="20"/>
      <c r="J20" s="19">
        <f t="shared" si="0"/>
        <v>480</v>
      </c>
      <c r="K20" s="20"/>
      <c r="L20" s="20"/>
      <c r="M20" s="20"/>
    </row>
    <row r="21" spans="1:13" s="3" customFormat="1" ht="23.25" customHeight="1" thickBot="1" x14ac:dyDescent="0.3">
      <c r="A21" s="17">
        <v>13</v>
      </c>
      <c r="B21" s="43" t="s">
        <v>34</v>
      </c>
      <c r="C21" s="11" t="s">
        <v>11</v>
      </c>
      <c r="D21" s="14">
        <v>240</v>
      </c>
      <c r="E21" s="20"/>
      <c r="F21" s="19">
        <v>0.05</v>
      </c>
      <c r="G21" s="20"/>
      <c r="H21" s="20"/>
      <c r="I21" s="20"/>
      <c r="J21" s="19">
        <f t="shared" si="0"/>
        <v>480</v>
      </c>
      <c r="K21" s="20"/>
      <c r="L21" s="20"/>
      <c r="M21" s="20"/>
    </row>
    <row r="22" spans="1:13" s="3" customFormat="1" ht="23.25" customHeight="1" thickBot="1" x14ac:dyDescent="0.25">
      <c r="A22" s="32"/>
      <c r="B22" s="33"/>
      <c r="C22" s="33"/>
      <c r="D22" s="33"/>
      <c r="E22" s="34"/>
      <c r="F22" s="15"/>
      <c r="G22" s="10"/>
      <c r="H22" s="9"/>
      <c r="I22" s="9"/>
      <c r="J22" s="9"/>
      <c r="K22" s="9"/>
      <c r="L22" s="9"/>
      <c r="M22" s="9"/>
    </row>
    <row r="23" spans="1:13" s="3" customFormat="1" ht="23.2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s="3" customFormat="1" ht="23.25" customHeight="1" x14ac:dyDescent="0.2">
      <c r="A24" s="6"/>
      <c r="B24" s="6"/>
      <c r="C24" s="6"/>
      <c r="D24" s="6"/>
      <c r="E24" s="6"/>
      <c r="F24" s="6"/>
      <c r="G24" s="6"/>
      <c r="H24" s="6"/>
      <c r="I24" s="35" t="s">
        <v>12</v>
      </c>
      <c r="J24" s="35"/>
      <c r="K24" s="35"/>
      <c r="L24" s="35"/>
      <c r="M24" s="35"/>
    </row>
    <row r="25" spans="1:13" s="3" customFormat="1" ht="23.25" customHeight="1" x14ac:dyDescent="0.2">
      <c r="A25" s="6"/>
      <c r="B25" s="6"/>
      <c r="C25" s="6"/>
      <c r="D25" s="6"/>
      <c r="E25" s="6"/>
      <c r="F25" s="6"/>
      <c r="G25" s="6"/>
      <c r="H25" s="6"/>
      <c r="I25" s="35"/>
      <c r="J25" s="35"/>
      <c r="K25" s="35"/>
      <c r="L25" s="35"/>
      <c r="M25" s="35"/>
    </row>
    <row r="26" spans="1:13" s="3" customFormat="1" ht="23.25" customHeight="1" x14ac:dyDescent="0.2">
      <c r="A26" s="6"/>
      <c r="B26" s="6"/>
      <c r="C26" s="6"/>
      <c r="D26" s="6"/>
      <c r="E26" s="6"/>
      <c r="F26" s="6"/>
      <c r="G26" s="6"/>
      <c r="H26" s="6"/>
      <c r="I26" s="35"/>
      <c r="J26" s="35"/>
      <c r="K26" s="35"/>
      <c r="L26" s="35"/>
      <c r="M26" s="35"/>
    </row>
    <row r="27" spans="1:13" s="3" customFormat="1" ht="23.2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s="3" customFormat="1" ht="23.2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s="3" customFormat="1" ht="23.2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3" customFormat="1" ht="23.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3" customFormat="1" ht="23.2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3" customFormat="1" ht="23.2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3" customFormat="1" ht="23.2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3" customFormat="1" ht="23.2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3" customFormat="1" ht="23.2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3" customFormat="1" ht="23.2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3" customFormat="1" ht="23.2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3" customFormat="1" ht="23.2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3" customFormat="1" ht="23.2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3" customFormat="1" ht="23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3" customFormat="1" ht="23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3" customFormat="1" ht="23.2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3" customFormat="1" ht="23.2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3" customFormat="1" ht="23.2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3" customFormat="1" ht="23.2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34.5" customHeight="1" x14ac:dyDescent="0.2"/>
    <row r="47" spans="1:13" ht="34.5" customHeight="1" x14ac:dyDescent="0.2"/>
    <row r="48" spans="1:13" ht="34.5" customHeight="1" x14ac:dyDescent="0.2"/>
    <row r="49" ht="34.5" customHeight="1" x14ac:dyDescent="0.2"/>
    <row r="50" ht="34.5" customHeight="1" x14ac:dyDescent="0.2"/>
    <row r="51" ht="34.5" customHeight="1" x14ac:dyDescent="0.2"/>
    <row r="52" ht="34.5" customHeight="1" x14ac:dyDescent="0.2"/>
    <row r="53" ht="34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27" customHeight="1" x14ac:dyDescent="0.2"/>
    <row r="83" ht="34.5" customHeight="1" x14ac:dyDescent="0.2"/>
    <row r="84" ht="29.25" customHeight="1" x14ac:dyDescent="0.2"/>
    <row r="86" ht="15" customHeight="1" x14ac:dyDescent="0.2"/>
  </sheetData>
  <mergeCells count="20">
    <mergeCell ref="L7:L8"/>
    <mergeCell ref="M7:M8"/>
    <mergeCell ref="A22:E22"/>
    <mergeCell ref="I24:M26"/>
    <mergeCell ref="F7:F8"/>
    <mergeCell ref="G7:G8"/>
    <mergeCell ref="H7:H8"/>
    <mergeCell ref="I7:I8"/>
    <mergeCell ref="J7:J8"/>
    <mergeCell ref="K7:K8"/>
    <mergeCell ref="A7:A8"/>
    <mergeCell ref="B7:B8"/>
    <mergeCell ref="C7:C8"/>
    <mergeCell ref="D7:D8"/>
    <mergeCell ref="E7:E8"/>
    <mergeCell ref="L1:M1"/>
    <mergeCell ref="A2:C2"/>
    <mergeCell ref="C3:M3"/>
    <mergeCell ref="C4:M4"/>
    <mergeCell ref="C5:M5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30BE182-52A9-4F26-BF2B-43DF4312A81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nr 1 SIEDLCE</vt:lpstr>
      <vt:lpstr>Zadanie nr 2 WESOŁA</vt:lpstr>
      <vt:lpstr>Zadanie nr 3 Kopytów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2025-06-25T08:42:09Z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bjpmDocIH">
    <vt:lpwstr>zYQ4Zgx1H4HRbx8DlUxUA4HQBx7nR7Ss</vt:lpwstr>
  </property>
  <property fmtid="{D5CDD505-2E9C-101B-9397-08002B2CF9AE}" pid="11" name="s5636:Creator type=IP">
    <vt:lpwstr>10.102.122.215</vt:lpwstr>
  </property>
</Properties>
</file>